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clients\service\contract\02 РАСКРЫТИЕ ИНФОРМАЦИИ\ВСК\Форма 1_Информация о ценах (тарифах, сборах) (раз в год)\2024\"/>
    </mc:Choice>
  </mc:AlternateContent>
  <xr:revisionPtr revIDLastSave="0" documentId="13_ncr:1_{FCFCC71C-2A8C-4C26-A068-984D10DC63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онтейнеры" sheetId="1" r:id="rId1"/>
  </sheets>
  <definedNames>
    <definedName name="_xlnm.Print_Area" localSheetId="0">Контейнеры!$A$1:$H$61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26" i="1"/>
  <c r="D20" i="1"/>
  <c r="D21" i="1"/>
  <c r="D22" i="1"/>
  <c r="D23" i="1"/>
  <c r="D24" i="1"/>
  <c r="D19" i="1"/>
  <c r="D15" i="1"/>
  <c r="D16" i="1"/>
  <c r="D17" i="1"/>
  <c r="D14" i="1"/>
  <c r="D10" i="1"/>
  <c r="D11" i="1"/>
  <c r="D12" i="1"/>
  <c r="D9" i="1"/>
</calcChain>
</file>

<file path=xl/sharedStrings.xml><?xml version="1.0" encoding="utf-8"?>
<sst xmlns="http://schemas.openxmlformats.org/spreadsheetml/2006/main" count="174" uniqueCount="114">
  <si>
    <t>Информация о ценах (тарифах, сборах)</t>
  </si>
  <si>
    <t xml:space="preserve"> N п/п</t>
  </si>
  <si>
    <t xml:space="preserve">  Перечень услуг (работ), оказываемых СЕМ </t>
  </si>
  <si>
    <t xml:space="preserve">    Реквизиты нормативного   
правового и иного
акта федерального
     органа      
 исполнительной  
    власти по    
  регулированию  
  естественных   
монополий и (или)
     органа      
 исполнительной  
 власти субъекта 
   Российской    
   Федерации в   
     области     
государственного 
  регулирования  
     тарифов     
  </t>
  </si>
  <si>
    <t xml:space="preserve">  Наименование органа     
 исполнительной 
    власти,     
осуществляющего 
государственное 
 регулирование  
</t>
  </si>
  <si>
    <t>1.</t>
  </si>
  <si>
    <t>Единица измерения</t>
  </si>
  <si>
    <t>Перевалка контейнеров (импортные):</t>
  </si>
  <si>
    <t>за контейнер</t>
  </si>
  <si>
    <t>контейнер ИСО 20'/40' порожний</t>
  </si>
  <si>
    <t>1.1.</t>
  </si>
  <si>
    <t>1.2.</t>
  </si>
  <si>
    <t>1.3.</t>
  </si>
  <si>
    <t>1.4.</t>
  </si>
  <si>
    <t>2.</t>
  </si>
  <si>
    <t>Перевалка контейнеров (экспортные):</t>
  </si>
  <si>
    <t>негабаритный контейнер</t>
  </si>
  <si>
    <t>2.1.</t>
  </si>
  <si>
    <t>2.2.</t>
  </si>
  <si>
    <t>2.3.</t>
  </si>
  <si>
    <t>2.4.</t>
  </si>
  <si>
    <t>3.</t>
  </si>
  <si>
    <t>3.1.</t>
  </si>
  <si>
    <t>за TEU/сутки</t>
  </si>
  <si>
    <t>3.2.</t>
  </si>
  <si>
    <t>3.3.</t>
  </si>
  <si>
    <t>за контейнер/сутки</t>
  </si>
  <si>
    <t>3.4.</t>
  </si>
  <si>
    <t>3.5.</t>
  </si>
  <si>
    <t>ФАС РФ</t>
  </si>
  <si>
    <t xml:space="preserve">на регулируемые работы (услуги) </t>
  </si>
  <si>
    <t>Хранение контейнеров свыше срока технологического накопления:</t>
  </si>
  <si>
    <t>4.</t>
  </si>
  <si>
    <t>Срок технологического накопления контейнеров:</t>
  </si>
  <si>
    <t>4.1.</t>
  </si>
  <si>
    <t>Для импортных контейнеров:</t>
  </si>
  <si>
    <t>контейнеры груженые</t>
  </si>
  <si>
    <t>5 суток</t>
  </si>
  <si>
    <t>контейнеры порожние</t>
  </si>
  <si>
    <t>контейнеры груженые рефрижераторные</t>
  </si>
  <si>
    <t>0 суток</t>
  </si>
  <si>
    <t>контейнеры негабаритные</t>
  </si>
  <si>
    <t>4.2.</t>
  </si>
  <si>
    <t>Для экспортных контейнеров:</t>
  </si>
  <si>
    <t>4.2.2.</t>
  </si>
  <si>
    <t>4.2.3.</t>
  </si>
  <si>
    <t>4.2.4.</t>
  </si>
  <si>
    <t>Контейнеры</t>
  </si>
  <si>
    <t>Приказ ФСТ России от 19.11.2013 N 214-т/2</t>
  </si>
  <si>
    <t xml:space="preserve">Форма N 1 </t>
  </si>
  <si>
    <t>контейнер ИСО 20' груженый</t>
  </si>
  <si>
    <t>контейнер ИСО 40' груженый</t>
  </si>
  <si>
    <t>Перевалка контейнеров (каботажные):</t>
  </si>
  <si>
    <t>рефрижераторный контейнер ИСО 20' гружёный</t>
  </si>
  <si>
    <t>Рефрижераторный контейнер ИСО 40' гружёный</t>
  </si>
  <si>
    <t>3.6.</t>
  </si>
  <si>
    <t>Контейнер порожний импорт/экспорт, порожний транзит с/на море:</t>
  </si>
  <si>
    <t>с 1 суток по 7 сутки</t>
  </si>
  <si>
    <t>со 8 суток по 23 сутки</t>
  </si>
  <si>
    <t>с 24 суток</t>
  </si>
  <si>
    <t>Контейнер груженый импорт, груженый транзит с моря:</t>
  </si>
  <si>
    <t>с 1 суток по 16 сутки</t>
  </si>
  <si>
    <t xml:space="preserve">со 17 суток </t>
  </si>
  <si>
    <t>Контейнер груженый экспорт, груженый транзит на море:</t>
  </si>
  <si>
    <t xml:space="preserve">с 1 суток </t>
  </si>
  <si>
    <t>4.3.</t>
  </si>
  <si>
    <t>Рефрижераторный контейнер груженый, импорт/ экспорт/ транзит:</t>
  </si>
  <si>
    <t>Рефрижераторный контейнер груженый, не перемещаемый через границу Российской Федерации:</t>
  </si>
  <si>
    <t xml:space="preserve">Контейнер груженый/порожний, не перемещаемый через границу Российской Федерации: </t>
  </si>
  <si>
    <t>с 26 суток</t>
  </si>
  <si>
    <t>4.6.</t>
  </si>
  <si>
    <t>Негабаритный контейнер экспорт/импорт/транзит/ не перемещаемый через границу Российской Федерации:</t>
  </si>
  <si>
    <t>с 17 суток</t>
  </si>
  <si>
    <t>Перевалка контейнеров (транзитные):</t>
  </si>
  <si>
    <t>5.</t>
  </si>
  <si>
    <t>5.1.</t>
  </si>
  <si>
    <t>5.2.</t>
  </si>
  <si>
    <t>5.3.</t>
  </si>
  <si>
    <t>5.4.</t>
  </si>
  <si>
    <t>5.5.</t>
  </si>
  <si>
    <t>5.6.</t>
  </si>
  <si>
    <t>5.7.</t>
  </si>
  <si>
    <t>6.</t>
  </si>
  <si>
    <t>6.1.</t>
  </si>
  <si>
    <t>6.1.1.</t>
  </si>
  <si>
    <t>7 суток</t>
  </si>
  <si>
    <t>6.1.2.</t>
  </si>
  <si>
    <t>6.1.3.</t>
  </si>
  <si>
    <t>6.1.4.</t>
  </si>
  <si>
    <t>6.2.</t>
  </si>
  <si>
    <t>6.2.1.</t>
  </si>
  <si>
    <t>6.3.</t>
  </si>
  <si>
    <t>Для транзитных контейнеров:</t>
  </si>
  <si>
    <t>6.3.1.</t>
  </si>
  <si>
    <t>6.3.2.</t>
  </si>
  <si>
    <t>6.3.3.</t>
  </si>
  <si>
    <t>6.3.4.</t>
  </si>
  <si>
    <t>6.3.5.</t>
  </si>
  <si>
    <t>8 суток</t>
  </si>
  <si>
    <t>10 суток</t>
  </si>
  <si>
    <t>с 1 суток по 3 сутки</t>
  </si>
  <si>
    <t>с 4 суток по 25 сутки</t>
  </si>
  <si>
    <t>12 суток</t>
  </si>
  <si>
    <t xml:space="preserve">Контейнеры груженые, перемещаемые через склад Терминала по территории Российской Федерации из стран СНГ, Европы, Китая (далее – «груженый транзит на море») </t>
  </si>
  <si>
    <r>
      <t xml:space="preserve">  Цена (тарифы, сборы)                                                      в рублях                                  </t>
    </r>
    <r>
      <rPr>
        <i/>
        <sz val="11"/>
        <rFont val="Calibri"/>
        <family val="2"/>
        <charset val="204"/>
        <scheme val="minor"/>
      </rPr>
      <t xml:space="preserve">(утверждены Приказом ООО "ВСК" № 306-ВСК/23 от 08.12.2023 г.)                 </t>
    </r>
  </si>
  <si>
    <t>Тариф</t>
  </si>
  <si>
    <t>2 кат.</t>
  </si>
  <si>
    <t>3 кат.</t>
  </si>
  <si>
    <t xml:space="preserve">Контейнеры груженые, перемещаемые через склад Терминала по территории Российской Федерации из стран СНГ, Европы, Китая (далее – «груженый транзит на море»), отгружаемые на Судне букинга приема </t>
  </si>
  <si>
    <t>21 сутки</t>
  </si>
  <si>
    <t>Контейнеры груженые, перемещаемые через склад Терминала по территории Российской Федерации в страны СНГ, Европы, Китай (далее – «груженый транзит с моря»)</t>
  </si>
  <si>
    <t xml:space="preserve">Контейнеры порожние, перемещаемые через склад Терминала по территории Российской Федерации из/в страны СНГ, Европы, Китай (далее – «порожний транзит с/на море») </t>
  </si>
  <si>
    <t>6.3.6.</t>
  </si>
  <si>
    <t>в ООО  "ВСК"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</si>
</sst>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0" fillId="0" borderId="5" xfId="0" applyNumberFormat="1" applyBorder="1" applyAlignment="1">
      <alignment vertical="top" wrapText="1"/>
    </xf>
    <xf numFmtId="2" fontId="0" fillId="0" borderId="7" xfId="0" applyNumberFormat="1" applyBorder="1" applyAlignment="1">
      <alignment vertical="top" wrapText="1"/>
    </xf>
    <xf numFmtId="2" fontId="0" fillId="0" borderId="6" xfId="0" applyNumberForma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tabSelected="1" zoomScale="90" zoomScaleNormal="90" workbookViewId="0">
      <selection activeCell="K7" sqref="K7"/>
    </sheetView>
  </sheetViews>
  <sheetFormatPr defaultRowHeight="14.5" x14ac:dyDescent="0.35"/>
  <cols>
    <col min="1" max="1" width="6.54296875" customWidth="1"/>
    <col min="2" max="2" width="31.54296875" customWidth="1"/>
    <col min="3" max="3" width="13.453125" customWidth="1"/>
    <col min="4" max="5" width="9.81640625" customWidth="1"/>
    <col min="6" max="6" width="10.26953125" customWidth="1"/>
    <col min="7" max="7" width="19.7265625" customWidth="1"/>
    <col min="8" max="8" width="18.7265625" customWidth="1"/>
    <col min="9" max="12" width="9.1796875"/>
  </cols>
  <sheetData>
    <row r="1" spans="1:15" x14ac:dyDescent="0.35">
      <c r="H1" s="7" t="s">
        <v>49</v>
      </c>
    </row>
    <row r="3" spans="1:15" x14ac:dyDescent="0.35">
      <c r="A3" s="39" t="s">
        <v>0</v>
      </c>
      <c r="B3" s="39"/>
      <c r="C3" s="39"/>
      <c r="D3" s="39"/>
      <c r="E3" s="39"/>
      <c r="F3" s="39"/>
      <c r="G3" s="39"/>
      <c r="H3" s="39"/>
    </row>
    <row r="4" spans="1:15" x14ac:dyDescent="0.35">
      <c r="A4" s="40" t="s">
        <v>30</v>
      </c>
      <c r="B4" s="40"/>
      <c r="C4" s="40"/>
      <c r="D4" s="40"/>
      <c r="E4" s="40"/>
      <c r="F4" s="40"/>
      <c r="G4" s="40"/>
      <c r="H4" s="40"/>
    </row>
    <row r="5" spans="1:15" x14ac:dyDescent="0.35">
      <c r="A5" s="40" t="s">
        <v>113</v>
      </c>
      <c r="B5" s="40"/>
      <c r="C5" s="40"/>
      <c r="D5" s="40"/>
      <c r="E5" s="40"/>
      <c r="F5" s="40"/>
      <c r="G5" s="40"/>
      <c r="H5" s="40"/>
    </row>
    <row r="6" spans="1:15" x14ac:dyDescent="0.35">
      <c r="A6" s="41" t="s">
        <v>47</v>
      </c>
      <c r="B6" s="41"/>
      <c r="C6" s="8"/>
      <c r="D6" s="8"/>
      <c r="E6" s="8"/>
      <c r="F6" s="8"/>
      <c r="G6" s="8"/>
      <c r="H6" s="8"/>
    </row>
    <row r="7" spans="1:15" ht="272.25" customHeight="1" x14ac:dyDescent="0.35">
      <c r="A7" s="9" t="s">
        <v>1</v>
      </c>
      <c r="B7" s="9" t="s">
        <v>2</v>
      </c>
      <c r="C7" s="9" t="s">
        <v>6</v>
      </c>
      <c r="D7" s="36" t="s">
        <v>104</v>
      </c>
      <c r="E7" s="37"/>
      <c r="F7" s="38"/>
      <c r="G7" s="9" t="s">
        <v>3</v>
      </c>
      <c r="H7" s="9" t="s">
        <v>4</v>
      </c>
      <c r="I7" s="10"/>
      <c r="J7" s="10"/>
      <c r="K7" s="10"/>
      <c r="L7" s="10"/>
      <c r="M7" s="1"/>
      <c r="N7" s="1"/>
      <c r="O7" s="1"/>
    </row>
    <row r="8" spans="1:15" ht="16.5" customHeight="1" x14ac:dyDescent="0.35">
      <c r="A8" s="11" t="s">
        <v>5</v>
      </c>
      <c r="B8" s="43" t="s">
        <v>7</v>
      </c>
      <c r="C8" s="44"/>
      <c r="D8" s="42" t="s">
        <v>105</v>
      </c>
      <c r="E8" s="42" t="s">
        <v>106</v>
      </c>
      <c r="F8" s="48" t="s">
        <v>107</v>
      </c>
      <c r="G8" s="28" t="s">
        <v>48</v>
      </c>
      <c r="H8" s="28" t="s">
        <v>29</v>
      </c>
    </row>
    <row r="9" spans="1:15" ht="15.75" customHeight="1" x14ac:dyDescent="0.35">
      <c r="A9" s="2" t="s">
        <v>10</v>
      </c>
      <c r="B9" s="2" t="s">
        <v>50</v>
      </c>
      <c r="C9" s="3" t="s">
        <v>8</v>
      </c>
      <c r="D9" s="45">
        <f>E9+F9</f>
        <v>35660</v>
      </c>
      <c r="E9" s="49">
        <v>24000</v>
      </c>
      <c r="F9" s="49">
        <v>11660</v>
      </c>
      <c r="G9" s="29"/>
      <c r="H9" s="29"/>
    </row>
    <row r="10" spans="1:15" ht="15.75" customHeight="1" x14ac:dyDescent="0.35">
      <c r="A10" s="2" t="s">
        <v>11</v>
      </c>
      <c r="B10" s="2" t="s">
        <v>51</v>
      </c>
      <c r="C10" s="3" t="s">
        <v>8</v>
      </c>
      <c r="D10" s="45">
        <f t="shared" ref="D10:D12" si="0">E10+F10</f>
        <v>41360</v>
      </c>
      <c r="E10" s="49">
        <v>29700</v>
      </c>
      <c r="F10" s="49">
        <v>11660</v>
      </c>
      <c r="G10" s="29"/>
      <c r="H10" s="29"/>
    </row>
    <row r="11" spans="1:15" ht="15.75" customHeight="1" x14ac:dyDescent="0.35">
      <c r="A11" s="2" t="s">
        <v>12</v>
      </c>
      <c r="B11" s="2" t="s">
        <v>16</v>
      </c>
      <c r="C11" s="3" t="s">
        <v>8</v>
      </c>
      <c r="D11" s="45">
        <f t="shared" si="0"/>
        <v>47560</v>
      </c>
      <c r="E11" s="49">
        <v>35900</v>
      </c>
      <c r="F11" s="50">
        <v>11660</v>
      </c>
      <c r="G11" s="29"/>
      <c r="H11" s="29"/>
    </row>
    <row r="12" spans="1:15" ht="15.75" customHeight="1" x14ac:dyDescent="0.35">
      <c r="A12" s="2" t="s">
        <v>13</v>
      </c>
      <c r="B12" s="2" t="s">
        <v>9</v>
      </c>
      <c r="C12" s="3" t="s">
        <v>8</v>
      </c>
      <c r="D12" s="45">
        <f t="shared" si="0"/>
        <v>15850</v>
      </c>
      <c r="E12" s="49">
        <v>13100</v>
      </c>
      <c r="F12" s="51">
        <v>2750</v>
      </c>
      <c r="G12" s="29"/>
      <c r="H12" s="29"/>
    </row>
    <row r="13" spans="1:15" ht="15.75" customHeight="1" x14ac:dyDescent="0.35">
      <c r="A13" s="11" t="s">
        <v>14</v>
      </c>
      <c r="B13" s="31" t="s">
        <v>15</v>
      </c>
      <c r="C13" s="32"/>
      <c r="D13" s="32"/>
      <c r="E13" s="32"/>
      <c r="F13" s="33"/>
      <c r="G13" s="29"/>
      <c r="H13" s="29"/>
      <c r="I13" s="35"/>
      <c r="J13" s="35"/>
    </row>
    <row r="14" spans="1:15" ht="15.75" customHeight="1" x14ac:dyDescent="0.35">
      <c r="A14" s="2" t="s">
        <v>17</v>
      </c>
      <c r="B14" s="2" t="s">
        <v>50</v>
      </c>
      <c r="C14" s="3" t="s">
        <v>8</v>
      </c>
      <c r="D14" s="14">
        <f>E14+F14</f>
        <v>26750</v>
      </c>
      <c r="E14" s="14">
        <v>24000</v>
      </c>
      <c r="F14" s="14">
        <v>2750</v>
      </c>
      <c r="G14" s="29"/>
      <c r="H14" s="29"/>
    </row>
    <row r="15" spans="1:15" ht="15.75" customHeight="1" x14ac:dyDescent="0.35">
      <c r="A15" s="2" t="s">
        <v>18</v>
      </c>
      <c r="B15" s="2" t="s">
        <v>51</v>
      </c>
      <c r="C15" s="3" t="s">
        <v>8</v>
      </c>
      <c r="D15" s="14">
        <f t="shared" ref="D15:D17" si="1">E15+F15</f>
        <v>32450</v>
      </c>
      <c r="E15" s="14">
        <v>29700</v>
      </c>
      <c r="F15" s="14">
        <v>2750</v>
      </c>
      <c r="G15" s="29"/>
      <c r="H15" s="29"/>
    </row>
    <row r="16" spans="1:15" ht="15" customHeight="1" x14ac:dyDescent="0.35">
      <c r="A16" s="2" t="s">
        <v>19</v>
      </c>
      <c r="B16" s="2" t="s">
        <v>16</v>
      </c>
      <c r="C16" s="3" t="s">
        <v>8</v>
      </c>
      <c r="D16" s="14">
        <f t="shared" si="1"/>
        <v>39470</v>
      </c>
      <c r="E16" s="14">
        <v>35900</v>
      </c>
      <c r="F16" s="14">
        <v>3570</v>
      </c>
      <c r="G16" s="29"/>
      <c r="H16" s="29"/>
    </row>
    <row r="17" spans="1:10" ht="17.25" customHeight="1" x14ac:dyDescent="0.35">
      <c r="A17" s="2" t="s">
        <v>20</v>
      </c>
      <c r="B17" s="2" t="s">
        <v>9</v>
      </c>
      <c r="C17" s="3" t="s">
        <v>8</v>
      </c>
      <c r="D17" s="14">
        <f t="shared" si="1"/>
        <v>15850</v>
      </c>
      <c r="E17" s="14">
        <v>13100</v>
      </c>
      <c r="F17" s="14">
        <v>2750</v>
      </c>
      <c r="G17" s="29"/>
      <c r="H17" s="29"/>
    </row>
    <row r="18" spans="1:10" ht="15.75" customHeight="1" x14ac:dyDescent="0.35">
      <c r="A18" s="11" t="s">
        <v>21</v>
      </c>
      <c r="B18" s="31" t="s">
        <v>52</v>
      </c>
      <c r="C18" s="32"/>
      <c r="D18" s="32"/>
      <c r="E18" s="32"/>
      <c r="F18" s="33"/>
      <c r="G18" s="29"/>
      <c r="H18" s="29"/>
      <c r="I18" s="35"/>
      <c r="J18" s="35"/>
    </row>
    <row r="19" spans="1:10" ht="15.75" customHeight="1" x14ac:dyDescent="0.35">
      <c r="A19" s="2" t="s">
        <v>22</v>
      </c>
      <c r="B19" s="2" t="s">
        <v>50</v>
      </c>
      <c r="C19" s="3" t="s">
        <v>8</v>
      </c>
      <c r="D19" s="14">
        <f>E19+F19</f>
        <v>10330</v>
      </c>
      <c r="E19" s="14">
        <v>8600</v>
      </c>
      <c r="F19" s="14">
        <v>1730</v>
      </c>
      <c r="G19" s="29"/>
      <c r="H19" s="29"/>
    </row>
    <row r="20" spans="1:10" ht="15.75" customHeight="1" x14ac:dyDescent="0.35">
      <c r="A20" s="2" t="s">
        <v>24</v>
      </c>
      <c r="B20" s="2" t="s">
        <v>51</v>
      </c>
      <c r="C20" s="3" t="s">
        <v>8</v>
      </c>
      <c r="D20" s="14">
        <f t="shared" ref="D20:D24" si="2">E20+F20</f>
        <v>12430</v>
      </c>
      <c r="E20" s="14">
        <v>10700</v>
      </c>
      <c r="F20" s="14">
        <v>1730</v>
      </c>
      <c r="G20" s="29"/>
      <c r="H20" s="29"/>
    </row>
    <row r="21" spans="1:10" ht="17.25" customHeight="1" x14ac:dyDescent="0.35">
      <c r="A21" s="2" t="s">
        <v>25</v>
      </c>
      <c r="B21" s="2" t="s">
        <v>9</v>
      </c>
      <c r="C21" s="3" t="s">
        <v>8</v>
      </c>
      <c r="D21" s="14">
        <f t="shared" si="2"/>
        <v>7420</v>
      </c>
      <c r="E21" s="14">
        <v>4670</v>
      </c>
      <c r="F21" s="14">
        <v>2750</v>
      </c>
      <c r="G21" s="29"/>
      <c r="H21" s="29"/>
    </row>
    <row r="22" spans="1:10" ht="30.75" customHeight="1" x14ac:dyDescent="0.35">
      <c r="A22" s="2" t="s">
        <v>27</v>
      </c>
      <c r="B22" s="2" t="s">
        <v>53</v>
      </c>
      <c r="C22" s="3" t="s">
        <v>8</v>
      </c>
      <c r="D22" s="14">
        <f t="shared" si="2"/>
        <v>12030</v>
      </c>
      <c r="E22" s="14">
        <v>10300</v>
      </c>
      <c r="F22" s="14">
        <v>1730</v>
      </c>
      <c r="G22" s="29"/>
      <c r="H22" s="29"/>
    </row>
    <row r="23" spans="1:10" ht="31.5" customHeight="1" x14ac:dyDescent="0.35">
      <c r="A23" s="2" t="s">
        <v>28</v>
      </c>
      <c r="B23" s="2" t="s">
        <v>54</v>
      </c>
      <c r="C23" s="3" t="s">
        <v>8</v>
      </c>
      <c r="D23" s="14">
        <f t="shared" si="2"/>
        <v>14230</v>
      </c>
      <c r="E23" s="14">
        <v>12500</v>
      </c>
      <c r="F23" s="14">
        <v>1730</v>
      </c>
      <c r="G23" s="29"/>
      <c r="H23" s="29"/>
    </row>
    <row r="24" spans="1:10" ht="15" customHeight="1" x14ac:dyDescent="0.35">
      <c r="A24" s="2" t="s">
        <v>55</v>
      </c>
      <c r="B24" s="2" t="s">
        <v>16</v>
      </c>
      <c r="C24" s="3" t="s">
        <v>8</v>
      </c>
      <c r="D24" s="14">
        <f t="shared" si="2"/>
        <v>28090</v>
      </c>
      <c r="E24" s="14">
        <v>15100</v>
      </c>
      <c r="F24" s="14">
        <v>12990</v>
      </c>
      <c r="G24" s="29"/>
      <c r="H24" s="29"/>
    </row>
    <row r="25" spans="1:10" ht="15.75" customHeight="1" x14ac:dyDescent="0.35">
      <c r="A25" s="11" t="s">
        <v>32</v>
      </c>
      <c r="B25" s="31" t="s">
        <v>73</v>
      </c>
      <c r="C25" s="32"/>
      <c r="D25" s="32"/>
      <c r="E25" s="32"/>
      <c r="F25" s="33"/>
      <c r="G25" s="29"/>
      <c r="H25" s="29"/>
      <c r="I25" s="35"/>
      <c r="J25" s="35"/>
    </row>
    <row r="26" spans="1:10" ht="15.5" customHeight="1" x14ac:dyDescent="0.35">
      <c r="A26" s="2" t="s">
        <v>34</v>
      </c>
      <c r="B26" s="2" t="s">
        <v>50</v>
      </c>
      <c r="C26" s="3" t="s">
        <v>8</v>
      </c>
      <c r="D26" s="45">
        <f>E26+F26</f>
        <v>35660</v>
      </c>
      <c r="E26" s="46">
        <v>24000</v>
      </c>
      <c r="F26" s="47">
        <v>11660</v>
      </c>
      <c r="G26" s="29"/>
      <c r="H26" s="29"/>
    </row>
    <row r="27" spans="1:10" ht="15.75" customHeight="1" x14ac:dyDescent="0.35">
      <c r="A27" s="2" t="s">
        <v>42</v>
      </c>
      <c r="B27" s="2" t="s">
        <v>51</v>
      </c>
      <c r="C27" s="3" t="s">
        <v>8</v>
      </c>
      <c r="D27" s="45">
        <f t="shared" ref="D27:D29" si="3">E27+F27</f>
        <v>41360</v>
      </c>
      <c r="E27" s="46">
        <v>29700</v>
      </c>
      <c r="F27" s="47">
        <v>11660</v>
      </c>
      <c r="G27" s="29"/>
      <c r="H27" s="29"/>
    </row>
    <row r="28" spans="1:10" ht="17.25" customHeight="1" x14ac:dyDescent="0.35">
      <c r="A28" s="2" t="s">
        <v>65</v>
      </c>
      <c r="B28" s="2" t="s">
        <v>9</v>
      </c>
      <c r="C28" s="3" t="s">
        <v>8</v>
      </c>
      <c r="D28" s="45">
        <f t="shared" si="3"/>
        <v>24760</v>
      </c>
      <c r="E28" s="46">
        <v>13100</v>
      </c>
      <c r="F28" s="47">
        <v>11660</v>
      </c>
      <c r="G28" s="29"/>
      <c r="H28" s="29"/>
    </row>
    <row r="29" spans="1:10" ht="15" customHeight="1" x14ac:dyDescent="0.35">
      <c r="A29" s="2" t="s">
        <v>70</v>
      </c>
      <c r="B29" s="2" t="s">
        <v>16</v>
      </c>
      <c r="C29" s="3" t="s">
        <v>8</v>
      </c>
      <c r="D29" s="45">
        <f t="shared" si="3"/>
        <v>47560</v>
      </c>
      <c r="E29" s="46">
        <v>35900</v>
      </c>
      <c r="F29" s="47">
        <v>11660</v>
      </c>
      <c r="G29" s="30"/>
      <c r="H29" s="30"/>
    </row>
    <row r="30" spans="1:10" ht="18" customHeight="1" x14ac:dyDescent="0.35">
      <c r="A30" s="11" t="s">
        <v>74</v>
      </c>
      <c r="B30" s="31" t="s">
        <v>31</v>
      </c>
      <c r="C30" s="32"/>
      <c r="D30" s="32"/>
      <c r="E30" s="32"/>
      <c r="F30" s="33"/>
      <c r="G30" s="28" t="s">
        <v>48</v>
      </c>
      <c r="H30" s="28" t="s">
        <v>29</v>
      </c>
    </row>
    <row r="31" spans="1:10" ht="15.75" customHeight="1" x14ac:dyDescent="0.35">
      <c r="A31" s="22" t="s">
        <v>75</v>
      </c>
      <c r="B31" s="16" t="s">
        <v>56</v>
      </c>
      <c r="C31" s="21"/>
      <c r="D31" s="21"/>
      <c r="E31" s="21"/>
      <c r="F31" s="17"/>
      <c r="G31" s="29"/>
      <c r="H31" s="29"/>
    </row>
    <row r="32" spans="1:10" x14ac:dyDescent="0.35">
      <c r="A32" s="23"/>
      <c r="B32" s="4" t="s">
        <v>57</v>
      </c>
      <c r="C32" s="3" t="s">
        <v>23</v>
      </c>
      <c r="D32" s="25">
        <v>780</v>
      </c>
      <c r="E32" s="26"/>
      <c r="F32" s="27"/>
      <c r="G32" s="29"/>
      <c r="H32" s="29"/>
    </row>
    <row r="33" spans="1:8" x14ac:dyDescent="0.35">
      <c r="A33" s="23"/>
      <c r="B33" s="4" t="s">
        <v>58</v>
      </c>
      <c r="C33" s="3" t="s">
        <v>23</v>
      </c>
      <c r="D33" s="25">
        <v>2140</v>
      </c>
      <c r="E33" s="26"/>
      <c r="F33" s="27"/>
      <c r="G33" s="29"/>
      <c r="H33" s="29"/>
    </row>
    <row r="34" spans="1:8" x14ac:dyDescent="0.35">
      <c r="A34" s="24"/>
      <c r="B34" s="4" t="s">
        <v>59</v>
      </c>
      <c r="C34" s="3" t="s">
        <v>23</v>
      </c>
      <c r="D34" s="25">
        <v>4620</v>
      </c>
      <c r="E34" s="26"/>
      <c r="F34" s="27"/>
      <c r="G34" s="29"/>
      <c r="H34" s="29"/>
    </row>
    <row r="35" spans="1:8" ht="15" customHeight="1" x14ac:dyDescent="0.35">
      <c r="A35" s="22" t="s">
        <v>76</v>
      </c>
      <c r="B35" s="16" t="s">
        <v>60</v>
      </c>
      <c r="C35" s="21"/>
      <c r="D35" s="21"/>
      <c r="E35" s="21"/>
      <c r="F35" s="17"/>
      <c r="G35" s="29"/>
      <c r="H35" s="29"/>
    </row>
    <row r="36" spans="1:8" ht="15" customHeight="1" x14ac:dyDescent="0.35">
      <c r="A36" s="23"/>
      <c r="B36" s="4" t="s">
        <v>61</v>
      </c>
      <c r="C36" s="5" t="s">
        <v>23</v>
      </c>
      <c r="D36" s="34">
        <v>2140</v>
      </c>
      <c r="E36" s="18"/>
      <c r="F36" s="18"/>
      <c r="G36" s="29"/>
      <c r="H36" s="29"/>
    </row>
    <row r="37" spans="1:8" ht="15.75" customHeight="1" x14ac:dyDescent="0.35">
      <c r="A37" s="23"/>
      <c r="B37" s="4" t="s">
        <v>62</v>
      </c>
      <c r="C37" s="5" t="s">
        <v>23</v>
      </c>
      <c r="D37" s="25">
        <v>4620</v>
      </c>
      <c r="E37" s="26"/>
      <c r="F37" s="27"/>
      <c r="G37" s="29"/>
      <c r="H37" s="29"/>
    </row>
    <row r="38" spans="1:8" ht="15" customHeight="1" x14ac:dyDescent="0.35">
      <c r="A38" s="22" t="s">
        <v>77</v>
      </c>
      <c r="B38" s="16" t="s">
        <v>63</v>
      </c>
      <c r="C38" s="21"/>
      <c r="D38" s="21"/>
      <c r="E38" s="21"/>
      <c r="F38" s="17"/>
      <c r="G38" s="29"/>
      <c r="H38" s="29"/>
    </row>
    <row r="39" spans="1:8" ht="15" customHeight="1" x14ac:dyDescent="0.35">
      <c r="A39" s="23"/>
      <c r="B39" s="4" t="s">
        <v>64</v>
      </c>
      <c r="C39" s="5" t="s">
        <v>23</v>
      </c>
      <c r="D39" s="34">
        <v>1100</v>
      </c>
      <c r="E39" s="18"/>
      <c r="F39" s="18"/>
      <c r="G39" s="29"/>
      <c r="H39" s="29"/>
    </row>
    <row r="40" spans="1:8" ht="15" customHeight="1" x14ac:dyDescent="0.35">
      <c r="A40" s="22" t="s">
        <v>78</v>
      </c>
      <c r="B40" s="16" t="s">
        <v>66</v>
      </c>
      <c r="C40" s="21"/>
      <c r="D40" s="21"/>
      <c r="E40" s="21"/>
      <c r="F40" s="17"/>
      <c r="G40" s="29"/>
      <c r="H40" s="29"/>
    </row>
    <row r="41" spans="1:8" ht="24.75" customHeight="1" x14ac:dyDescent="0.35">
      <c r="A41" s="23"/>
      <c r="B41" s="4" t="s">
        <v>64</v>
      </c>
      <c r="C41" s="6" t="s">
        <v>26</v>
      </c>
      <c r="D41" s="34">
        <v>4610</v>
      </c>
      <c r="E41" s="18"/>
      <c r="F41" s="18"/>
      <c r="G41" s="29"/>
      <c r="H41" s="29"/>
    </row>
    <row r="42" spans="1:8" ht="28.5" customHeight="1" x14ac:dyDescent="0.35">
      <c r="A42" s="22" t="s">
        <v>79</v>
      </c>
      <c r="B42" s="16" t="s">
        <v>67</v>
      </c>
      <c r="C42" s="21"/>
      <c r="D42" s="21"/>
      <c r="E42" s="21"/>
      <c r="F42" s="17"/>
      <c r="G42" s="29"/>
      <c r="H42" s="29"/>
    </row>
    <row r="43" spans="1:8" ht="30" customHeight="1" x14ac:dyDescent="0.35">
      <c r="A43" s="23"/>
      <c r="B43" s="4" t="s">
        <v>64</v>
      </c>
      <c r="C43" s="6" t="s">
        <v>26</v>
      </c>
      <c r="D43" s="34">
        <v>2320</v>
      </c>
      <c r="E43" s="18"/>
      <c r="F43" s="18"/>
      <c r="G43" s="29"/>
      <c r="H43" s="29"/>
    </row>
    <row r="44" spans="1:8" ht="35.25" customHeight="1" x14ac:dyDescent="0.35">
      <c r="A44" s="19" t="s">
        <v>80</v>
      </c>
      <c r="B44" s="16" t="s">
        <v>68</v>
      </c>
      <c r="C44" s="21"/>
      <c r="D44" s="21"/>
      <c r="E44" s="21"/>
      <c r="F44" s="17"/>
      <c r="G44" s="29"/>
      <c r="H44" s="29"/>
    </row>
    <row r="45" spans="1:8" ht="14.25" customHeight="1" x14ac:dyDescent="0.35">
      <c r="A45" s="19"/>
      <c r="B45" s="4" t="s">
        <v>100</v>
      </c>
      <c r="C45" s="5" t="s">
        <v>23</v>
      </c>
      <c r="D45" s="25">
        <v>320</v>
      </c>
      <c r="E45" s="26"/>
      <c r="F45" s="27"/>
      <c r="G45" s="29"/>
      <c r="H45" s="29"/>
    </row>
    <row r="46" spans="1:8" ht="14.25" customHeight="1" x14ac:dyDescent="0.35">
      <c r="A46" s="19"/>
      <c r="B46" s="4" t="s">
        <v>101</v>
      </c>
      <c r="C46" s="5" t="s">
        <v>23</v>
      </c>
      <c r="D46" s="25">
        <v>720</v>
      </c>
      <c r="E46" s="26"/>
      <c r="F46" s="27"/>
      <c r="G46" s="29"/>
      <c r="H46" s="29"/>
    </row>
    <row r="47" spans="1:8" ht="16.5" customHeight="1" x14ac:dyDescent="0.35">
      <c r="A47" s="19"/>
      <c r="B47" s="4" t="s">
        <v>69</v>
      </c>
      <c r="C47" s="5" t="s">
        <v>23</v>
      </c>
      <c r="D47" s="25">
        <v>1610</v>
      </c>
      <c r="E47" s="26"/>
      <c r="F47" s="27"/>
      <c r="G47" s="29"/>
      <c r="H47" s="29"/>
    </row>
    <row r="48" spans="1:8" ht="30.75" customHeight="1" x14ac:dyDescent="0.35">
      <c r="A48" s="22" t="s">
        <v>81</v>
      </c>
      <c r="B48" s="16" t="s">
        <v>71</v>
      </c>
      <c r="C48" s="21"/>
      <c r="D48" s="21"/>
      <c r="E48" s="21"/>
      <c r="F48" s="17"/>
      <c r="G48" s="29"/>
      <c r="H48" s="29"/>
    </row>
    <row r="49" spans="1:8" ht="15" customHeight="1" x14ac:dyDescent="0.35">
      <c r="A49" s="23"/>
      <c r="B49" s="4" t="s">
        <v>61</v>
      </c>
      <c r="C49" s="3" t="s">
        <v>23</v>
      </c>
      <c r="D49" s="25">
        <v>2140</v>
      </c>
      <c r="E49" s="26"/>
      <c r="F49" s="27"/>
      <c r="G49" s="29"/>
      <c r="H49" s="29"/>
    </row>
    <row r="50" spans="1:8" x14ac:dyDescent="0.35">
      <c r="A50" s="24"/>
      <c r="B50" s="4" t="s">
        <v>72</v>
      </c>
      <c r="C50" s="3" t="s">
        <v>23</v>
      </c>
      <c r="D50" s="25">
        <v>4620</v>
      </c>
      <c r="E50" s="26"/>
      <c r="F50" s="27"/>
      <c r="G50" s="29"/>
      <c r="H50" s="29"/>
    </row>
    <row r="51" spans="1:8" ht="15.75" customHeight="1" x14ac:dyDescent="0.35">
      <c r="A51" s="13" t="s">
        <v>82</v>
      </c>
      <c r="B51" s="20" t="s">
        <v>33</v>
      </c>
      <c r="C51" s="20"/>
      <c r="D51" s="20"/>
      <c r="E51" s="20"/>
      <c r="F51" s="20"/>
      <c r="G51" s="15" t="s">
        <v>48</v>
      </c>
      <c r="H51" s="15" t="s">
        <v>29</v>
      </c>
    </row>
    <row r="52" spans="1:8" x14ac:dyDescent="0.35">
      <c r="A52" s="13" t="s">
        <v>83</v>
      </c>
      <c r="B52" s="20" t="s">
        <v>35</v>
      </c>
      <c r="C52" s="20"/>
      <c r="D52" s="20"/>
      <c r="E52" s="20"/>
      <c r="F52" s="20"/>
      <c r="G52" s="15"/>
      <c r="H52" s="15"/>
    </row>
    <row r="53" spans="1:8" ht="16.5" customHeight="1" x14ac:dyDescent="0.35">
      <c r="A53" s="4" t="s">
        <v>84</v>
      </c>
      <c r="B53" s="19" t="s">
        <v>36</v>
      </c>
      <c r="C53" s="19"/>
      <c r="D53" s="18" t="s">
        <v>98</v>
      </c>
      <c r="E53" s="18"/>
      <c r="F53" s="18"/>
      <c r="G53" s="15"/>
      <c r="H53" s="15"/>
    </row>
    <row r="54" spans="1:8" x14ac:dyDescent="0.35">
      <c r="A54" s="4" t="s">
        <v>86</v>
      </c>
      <c r="B54" s="19" t="s">
        <v>38</v>
      </c>
      <c r="C54" s="19"/>
      <c r="D54" s="18" t="s">
        <v>85</v>
      </c>
      <c r="E54" s="18"/>
      <c r="F54" s="18"/>
      <c r="G54" s="15"/>
      <c r="H54" s="15"/>
    </row>
    <row r="55" spans="1:8" ht="15.75" customHeight="1" x14ac:dyDescent="0.35">
      <c r="A55" s="4" t="s">
        <v>87</v>
      </c>
      <c r="B55" s="19" t="s">
        <v>39</v>
      </c>
      <c r="C55" s="19"/>
      <c r="D55" s="18" t="s">
        <v>40</v>
      </c>
      <c r="E55" s="18"/>
      <c r="F55" s="18"/>
      <c r="G55" s="15"/>
      <c r="H55" s="15"/>
    </row>
    <row r="56" spans="1:8" x14ac:dyDescent="0.35">
      <c r="A56" s="4" t="s">
        <v>88</v>
      </c>
      <c r="B56" s="19" t="s">
        <v>41</v>
      </c>
      <c r="C56" s="19"/>
      <c r="D56" s="18" t="s">
        <v>37</v>
      </c>
      <c r="E56" s="18"/>
      <c r="F56" s="18"/>
      <c r="G56" s="15"/>
      <c r="H56" s="15"/>
    </row>
    <row r="57" spans="1:8" x14ac:dyDescent="0.35">
      <c r="A57" s="13" t="s">
        <v>89</v>
      </c>
      <c r="B57" s="20" t="s">
        <v>43</v>
      </c>
      <c r="C57" s="20"/>
      <c r="D57" s="20"/>
      <c r="E57" s="20"/>
      <c r="F57" s="20"/>
      <c r="G57" s="15"/>
      <c r="H57" s="15"/>
    </row>
    <row r="58" spans="1:8" ht="16.5" customHeight="1" x14ac:dyDescent="0.35">
      <c r="A58" s="4" t="s">
        <v>90</v>
      </c>
      <c r="B58" s="19" t="s">
        <v>36</v>
      </c>
      <c r="C58" s="19"/>
      <c r="D58" s="18" t="s">
        <v>102</v>
      </c>
      <c r="E58" s="18"/>
      <c r="F58" s="18"/>
      <c r="G58" s="15"/>
      <c r="H58" s="15"/>
    </row>
    <row r="59" spans="1:8" x14ac:dyDescent="0.35">
      <c r="A59" s="4" t="s">
        <v>44</v>
      </c>
      <c r="B59" s="19" t="s">
        <v>38</v>
      </c>
      <c r="C59" s="19"/>
      <c r="D59" s="18" t="s">
        <v>85</v>
      </c>
      <c r="E59" s="18"/>
      <c r="F59" s="18"/>
      <c r="G59" s="15"/>
      <c r="H59" s="15"/>
    </row>
    <row r="60" spans="1:8" ht="15.75" customHeight="1" x14ac:dyDescent="0.35">
      <c r="A60" s="4" t="s">
        <v>45</v>
      </c>
      <c r="B60" s="19" t="s">
        <v>39</v>
      </c>
      <c r="C60" s="19"/>
      <c r="D60" s="18" t="s">
        <v>40</v>
      </c>
      <c r="E60" s="18"/>
      <c r="F60" s="18"/>
      <c r="G60" s="15"/>
      <c r="H60" s="15"/>
    </row>
    <row r="61" spans="1:8" x14ac:dyDescent="0.35">
      <c r="A61" s="4" t="s">
        <v>46</v>
      </c>
      <c r="B61" s="19" t="s">
        <v>41</v>
      </c>
      <c r="C61" s="19"/>
      <c r="D61" s="18" t="s">
        <v>37</v>
      </c>
      <c r="E61" s="18"/>
      <c r="F61" s="18"/>
      <c r="G61" s="15"/>
      <c r="H61" s="15"/>
    </row>
    <row r="62" spans="1:8" x14ac:dyDescent="0.35">
      <c r="A62" s="13" t="s">
        <v>91</v>
      </c>
      <c r="B62" s="20" t="s">
        <v>92</v>
      </c>
      <c r="C62" s="20"/>
      <c r="D62" s="20"/>
      <c r="E62" s="20"/>
      <c r="F62" s="20"/>
      <c r="G62" s="15"/>
      <c r="H62" s="15"/>
    </row>
    <row r="63" spans="1:8" ht="61" customHeight="1" x14ac:dyDescent="0.35">
      <c r="A63" s="4" t="s">
        <v>93</v>
      </c>
      <c r="B63" s="19" t="s">
        <v>103</v>
      </c>
      <c r="C63" s="19"/>
      <c r="D63" s="18" t="s">
        <v>102</v>
      </c>
      <c r="E63" s="18"/>
      <c r="F63" s="18"/>
      <c r="G63" s="15"/>
      <c r="H63" s="15"/>
    </row>
    <row r="64" spans="1:8" ht="72.5" customHeight="1" x14ac:dyDescent="0.35">
      <c r="A64" s="4" t="s">
        <v>94</v>
      </c>
      <c r="B64" s="16" t="s">
        <v>108</v>
      </c>
      <c r="C64" s="17"/>
      <c r="D64" s="52" t="s">
        <v>109</v>
      </c>
      <c r="E64" s="53"/>
      <c r="F64" s="54"/>
      <c r="G64" s="15"/>
      <c r="H64" s="15"/>
    </row>
    <row r="65" spans="1:8" ht="61" customHeight="1" x14ac:dyDescent="0.35">
      <c r="A65" s="4" t="s">
        <v>95</v>
      </c>
      <c r="B65" s="16" t="s">
        <v>110</v>
      </c>
      <c r="C65" s="17"/>
      <c r="D65" s="18" t="s">
        <v>99</v>
      </c>
      <c r="E65" s="18"/>
      <c r="F65" s="18"/>
      <c r="G65" s="15"/>
      <c r="H65" s="15"/>
    </row>
    <row r="66" spans="1:8" ht="61" customHeight="1" x14ac:dyDescent="0.35">
      <c r="A66" s="4" t="s">
        <v>96</v>
      </c>
      <c r="B66" s="16" t="s">
        <v>111</v>
      </c>
      <c r="C66" s="17"/>
      <c r="D66" s="18" t="s">
        <v>85</v>
      </c>
      <c r="E66" s="18"/>
      <c r="F66" s="18"/>
      <c r="G66" s="15"/>
      <c r="H66" s="15"/>
    </row>
    <row r="67" spans="1:8" ht="15.75" customHeight="1" x14ac:dyDescent="0.35">
      <c r="A67" s="4" t="s">
        <v>97</v>
      </c>
      <c r="B67" s="19" t="s">
        <v>39</v>
      </c>
      <c r="C67" s="19"/>
      <c r="D67" s="18" t="s">
        <v>40</v>
      </c>
      <c r="E67" s="18"/>
      <c r="F67" s="18"/>
      <c r="G67" s="15"/>
      <c r="H67" s="15"/>
    </row>
    <row r="68" spans="1:8" x14ac:dyDescent="0.35">
      <c r="A68" s="4" t="s">
        <v>112</v>
      </c>
      <c r="B68" s="19" t="s">
        <v>41</v>
      </c>
      <c r="C68" s="19"/>
      <c r="D68" s="18" t="s">
        <v>37</v>
      </c>
      <c r="E68" s="18"/>
      <c r="F68" s="18"/>
      <c r="G68" s="15"/>
      <c r="H68" s="15"/>
    </row>
    <row r="69" spans="1:8" x14ac:dyDescent="0.35">
      <c r="A69" s="12"/>
      <c r="B69" s="12"/>
      <c r="C69" s="12"/>
      <c r="D69" s="12"/>
      <c r="E69" s="12"/>
      <c r="F69" s="12"/>
      <c r="G69" s="12"/>
      <c r="H69" s="12"/>
    </row>
    <row r="70" spans="1:8" x14ac:dyDescent="0.35">
      <c r="A70" s="12"/>
      <c r="B70" s="12"/>
      <c r="C70" s="12"/>
      <c r="D70" s="12"/>
      <c r="E70" s="12"/>
      <c r="F70" s="12"/>
      <c r="G70" s="12"/>
      <c r="H70" s="12"/>
    </row>
    <row r="71" spans="1:8" x14ac:dyDescent="0.35">
      <c r="A71" s="12"/>
      <c r="B71" s="12"/>
      <c r="C71" s="12"/>
      <c r="D71" s="12"/>
      <c r="E71" s="12"/>
      <c r="F71" s="12"/>
      <c r="G71" s="12"/>
      <c r="H71" s="12"/>
    </row>
    <row r="72" spans="1:8" x14ac:dyDescent="0.35">
      <c r="A72" s="12"/>
      <c r="B72" s="12"/>
      <c r="C72" s="12"/>
      <c r="D72" s="12"/>
      <c r="E72" s="12"/>
      <c r="F72" s="12"/>
      <c r="G72" s="12"/>
      <c r="H72" s="12"/>
    </row>
    <row r="73" spans="1:8" x14ac:dyDescent="0.35">
      <c r="A73" s="12"/>
      <c r="B73" s="12"/>
      <c r="C73" s="12"/>
      <c r="D73" s="12"/>
      <c r="E73" s="12"/>
      <c r="F73" s="12"/>
      <c r="G73" s="12"/>
      <c r="H73" s="12"/>
    </row>
    <row r="74" spans="1:8" x14ac:dyDescent="0.35">
      <c r="A74" s="12"/>
      <c r="B74" s="12"/>
      <c r="C74" s="12"/>
      <c r="D74" s="12"/>
      <c r="E74" s="12"/>
      <c r="F74" s="12"/>
      <c r="G74" s="12"/>
      <c r="H74" s="12"/>
    </row>
    <row r="75" spans="1:8" x14ac:dyDescent="0.35">
      <c r="A75" s="12"/>
      <c r="B75" s="12"/>
      <c r="C75" s="12"/>
      <c r="D75" s="12"/>
      <c r="E75" s="12"/>
      <c r="F75" s="12"/>
      <c r="G75" s="12"/>
      <c r="H75" s="12"/>
    </row>
    <row r="76" spans="1:8" x14ac:dyDescent="0.35">
      <c r="A76" s="12"/>
      <c r="B76" s="12"/>
      <c r="C76" s="12"/>
      <c r="D76" s="12"/>
      <c r="E76" s="12"/>
      <c r="F76" s="12"/>
      <c r="G76" s="12"/>
      <c r="H76" s="12"/>
    </row>
  </sheetData>
  <mergeCells count="78">
    <mergeCell ref="D64:F64"/>
    <mergeCell ref="D65:F65"/>
    <mergeCell ref="B64:C64"/>
    <mergeCell ref="B65:C65"/>
    <mergeCell ref="B60:C60"/>
    <mergeCell ref="D60:F60"/>
    <mergeCell ref="B61:C61"/>
    <mergeCell ref="D61:F61"/>
    <mergeCell ref="B57:F57"/>
    <mergeCell ref="B58:C58"/>
    <mergeCell ref="D58:F58"/>
    <mergeCell ref="B59:C59"/>
    <mergeCell ref="D59:F59"/>
    <mergeCell ref="B56:C56"/>
    <mergeCell ref="D56:F56"/>
    <mergeCell ref="B51:F51"/>
    <mergeCell ref="B52:F52"/>
    <mergeCell ref="B53:C53"/>
    <mergeCell ref="D53:F53"/>
    <mergeCell ref="B54:C54"/>
    <mergeCell ref="A3:H3"/>
    <mergeCell ref="A4:H4"/>
    <mergeCell ref="A5:H5"/>
    <mergeCell ref="A6:B6"/>
    <mergeCell ref="B8:C8"/>
    <mergeCell ref="G30:G50"/>
    <mergeCell ref="H30:H50"/>
    <mergeCell ref="B30:F30"/>
    <mergeCell ref="B31:F31"/>
    <mergeCell ref="D32:F32"/>
    <mergeCell ref="D33:F33"/>
    <mergeCell ref="D34:F34"/>
    <mergeCell ref="D50:F50"/>
    <mergeCell ref="B48:F48"/>
    <mergeCell ref="B35:F35"/>
    <mergeCell ref="D37:F37"/>
    <mergeCell ref="D36:F36"/>
    <mergeCell ref="D46:F46"/>
    <mergeCell ref="D49:F49"/>
    <mergeCell ref="D47:F47"/>
    <mergeCell ref="D45:F45"/>
    <mergeCell ref="I13:J13"/>
    <mergeCell ref="D7:F7"/>
    <mergeCell ref="B13:F13"/>
    <mergeCell ref="H8:H29"/>
    <mergeCell ref="I25:J25"/>
    <mergeCell ref="I18:J18"/>
    <mergeCell ref="A31:A34"/>
    <mergeCell ref="A35:A37"/>
    <mergeCell ref="A38:A39"/>
    <mergeCell ref="B38:F38"/>
    <mergeCell ref="D39:F39"/>
    <mergeCell ref="A40:A41"/>
    <mergeCell ref="B40:F40"/>
    <mergeCell ref="D41:F41"/>
    <mergeCell ref="A42:A43"/>
    <mergeCell ref="B42:F42"/>
    <mergeCell ref="D43:F43"/>
    <mergeCell ref="B44:F44"/>
    <mergeCell ref="A44:A47"/>
    <mergeCell ref="A48:A50"/>
    <mergeCell ref="G8:G29"/>
    <mergeCell ref="B25:F25"/>
    <mergeCell ref="B18:F18"/>
    <mergeCell ref="H51:H68"/>
    <mergeCell ref="B66:C66"/>
    <mergeCell ref="D66:F66"/>
    <mergeCell ref="B67:C67"/>
    <mergeCell ref="D67:F67"/>
    <mergeCell ref="B68:C68"/>
    <mergeCell ref="D68:F68"/>
    <mergeCell ref="G51:G68"/>
    <mergeCell ref="B62:F62"/>
    <mergeCell ref="B63:C63"/>
    <mergeCell ref="D63:F63"/>
    <mergeCell ref="D54:F54"/>
    <mergeCell ref="B55:C55"/>
    <mergeCell ref="D55:F55"/>
  </mergeCells>
  <printOptions horizontalCentered="1"/>
  <pageMargins left="0.51181102362204722" right="0.51181102362204722" top="0.35433070866141736" bottom="0.35433070866141736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Контейнеры</vt:lpstr>
      <vt:lpstr>Контейнеры!Область_печати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Ирина</dc:creator>
  <cp:lastModifiedBy>Шадрина Елена</cp:lastModifiedBy>
  <cp:lastPrinted>2018-02-28T08:09:00Z</cp:lastPrinted>
  <dcterms:created xsi:type="dcterms:W3CDTF">2018-02-07T11:31:11Z</dcterms:created>
  <dcterms:modified xsi:type="dcterms:W3CDTF">2024-01-24T16:37:05Z</dcterms:modified>
</cp:coreProperties>
</file>